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4" sheetId="1" r:id="rId1"/>
  </sheets>
  <definedNames>
    <definedName name="_xlnm.Print_Titles" localSheetId="0">'приложение 14'!$5:$6</definedName>
    <definedName name="_xlnm.Print_Area" localSheetId="0">'приложение 14'!$A$1:$H$26</definedName>
  </definedNames>
  <calcPr fullCalcOnLoad="1"/>
</workbook>
</file>

<file path=xl/sharedStrings.xml><?xml version="1.0" encoding="utf-8"?>
<sst xmlns="http://schemas.openxmlformats.org/spreadsheetml/2006/main" count="87" uniqueCount="36">
  <si>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</si>
  <si>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</si>
  <si>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</si>
  <si>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</si>
  <si>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</si>
  <si>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</si>
  <si>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</si>
  <si>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</si>
  <si>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</si>
  <si>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</si>
  <si>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</si>
  <si>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</si>
  <si>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</si>
  <si>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</si>
  <si>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</si>
  <si>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</si>
  <si>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</si>
  <si>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>02</t>
  </si>
  <si>
    <t>07</t>
  </si>
  <si>
    <t>ОСГУ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</si>
  <si>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</si>
  <si>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</si>
  <si>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2014 год</t>
  </si>
  <si>
    <t>410</t>
  </si>
  <si>
    <t>Бюджетные инвестиции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</si>
  <si>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</si>
  <si>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</si>
  <si>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</si>
  <si>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</si>
  <si>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6339503</t>
  </si>
  <si>
    <t>6280100</t>
  </si>
  <si>
    <t>Подпрограмма: "Развитие систем водоснабжения, водоочистки и водоотведения Самарской области"</t>
  </si>
  <si>
    <t>4362700</t>
  </si>
  <si>
    <t>Модернизация региональных систем дошкольного образования</t>
  </si>
  <si>
    <t>Дошкольное образование</t>
  </si>
  <si>
    <t>Приложение № 14                                               к  Решению Собрания представителей муниципального района Сергиевский                                                 № 11                                                                от "27" марта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</si>
</sst>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8" width="16.00390625" style="2" customWidth="1"/>
    <col min="9" max="9" width="21.75390625" style="2" hidden="1" customWidth="1"/>
    <col min="10" max="16384" width="9.125" style="2" customWidth="1"/>
  </cols>
  <sheetData>
    <row r="1" spans="6:9" ht="124.5" customHeight="1">
      <c r="F1" s="3"/>
      <c r="G1" s="25" t="s">
        <v>35</v>
      </c>
      <c r="H1" s="25"/>
      <c r="I1" s="3"/>
    </row>
    <row r="2" spans="8:9" ht="18" customHeight="1">
      <c r="H2" s="4"/>
      <c r="I2" s="4"/>
    </row>
    <row r="3" spans="1:9" ht="78" customHeight="1">
      <c r="A3" s="32" t="s">
        <v>22</v>
      </c>
      <c r="B3" s="32"/>
      <c r="C3" s="32"/>
      <c r="D3" s="32"/>
      <c r="E3" s="32"/>
      <c r="F3" s="32"/>
      <c r="G3" s="32"/>
      <c r="H3" s="32"/>
      <c r="I3" s="4"/>
    </row>
    <row r="4" spans="8:9" ht="18" customHeight="1">
      <c r="H4" s="4"/>
      <c r="I4" s="4"/>
    </row>
    <row r="5" spans="1:9" ht="21.75" customHeight="1">
      <c r="A5" s="28" t="s">
        <v>12</v>
      </c>
      <c r="B5" s="30" t="s">
        <v>11</v>
      </c>
      <c r="C5" s="31" t="s">
        <v>0</v>
      </c>
      <c r="D5" s="31" t="s">
        <v>1</v>
      </c>
      <c r="E5" s="31" t="s">
        <v>2</v>
      </c>
      <c r="F5" s="31" t="s">
        <v>3</v>
      </c>
      <c r="G5" s="26" t="s">
        <v>10</v>
      </c>
      <c r="H5" s="27"/>
      <c r="I5" s="9"/>
    </row>
    <row r="6" spans="1:9" ht="94.5" customHeight="1">
      <c r="A6" s="29"/>
      <c r="B6" s="30"/>
      <c r="C6" s="31"/>
      <c r="D6" s="31"/>
      <c r="E6" s="31"/>
      <c r="F6" s="31"/>
      <c r="G6" s="6" t="s">
        <v>14</v>
      </c>
      <c r="H6" s="22" t="s">
        <v>8</v>
      </c>
      <c r="I6" s="10" t="s">
        <v>19</v>
      </c>
    </row>
    <row r="7" spans="1:9" ht="67.5" customHeight="1">
      <c r="A7" s="12">
        <v>602</v>
      </c>
      <c r="B7" s="24" t="s">
        <v>15</v>
      </c>
      <c r="C7" s="24"/>
      <c r="D7" s="24"/>
      <c r="E7" s="24"/>
      <c r="F7" s="24"/>
      <c r="G7" s="24"/>
      <c r="H7" s="24"/>
      <c r="I7" s="10"/>
    </row>
    <row r="8" spans="1:9" ht="18.75" customHeight="1">
      <c r="A8" s="6">
        <v>602</v>
      </c>
      <c r="B8" s="13" t="s">
        <v>5</v>
      </c>
      <c r="C8" s="14" t="s">
        <v>7</v>
      </c>
      <c r="D8" s="14" t="s">
        <v>9</v>
      </c>
      <c r="E8" s="14"/>
      <c r="F8" s="14"/>
      <c r="G8" s="15">
        <f>G13+G9+G11</f>
        <v>167929.29450000002</v>
      </c>
      <c r="H8" s="15">
        <f>H13+H9+H11</f>
        <v>159315.456</v>
      </c>
      <c r="I8" s="10"/>
    </row>
    <row r="9" spans="1:9" ht="99" customHeight="1">
      <c r="A9" s="6">
        <v>602</v>
      </c>
      <c r="B9" s="13" t="s">
        <v>20</v>
      </c>
      <c r="C9" s="14" t="s">
        <v>7</v>
      </c>
      <c r="D9" s="14" t="s">
        <v>9</v>
      </c>
      <c r="E9" s="14" t="s">
        <v>29</v>
      </c>
      <c r="F9" s="14"/>
      <c r="G9" s="16">
        <f>G10</f>
        <v>44272.92672</v>
      </c>
      <c r="H9" s="16">
        <f>H10</f>
        <v>44272.92672</v>
      </c>
      <c r="I9" s="10"/>
    </row>
    <row r="10" spans="1:9" ht="28.5" customHeight="1">
      <c r="A10" s="6">
        <v>602</v>
      </c>
      <c r="B10" s="23" t="s">
        <v>24</v>
      </c>
      <c r="C10" s="14" t="s">
        <v>7</v>
      </c>
      <c r="D10" s="14" t="s">
        <v>9</v>
      </c>
      <c r="E10" s="14" t="s">
        <v>29</v>
      </c>
      <c r="F10" s="14" t="s">
        <v>23</v>
      </c>
      <c r="G10" s="16">
        <v>44272.92672</v>
      </c>
      <c r="H10" s="16">
        <v>44272.92672</v>
      </c>
      <c r="I10" s="10">
        <v>310.01</v>
      </c>
    </row>
    <row r="11" spans="1:9" ht="85.5" customHeight="1">
      <c r="A11" s="6">
        <v>602</v>
      </c>
      <c r="B11" s="13" t="s">
        <v>21</v>
      </c>
      <c r="C11" s="14" t="s">
        <v>7</v>
      </c>
      <c r="D11" s="14" t="s">
        <v>9</v>
      </c>
      <c r="E11" s="14" t="s">
        <v>25</v>
      </c>
      <c r="F11" s="14"/>
      <c r="G11" s="16">
        <f>G12</f>
        <v>115042.52928</v>
      </c>
      <c r="H11" s="16">
        <f>H12</f>
        <v>115042.52928</v>
      </c>
      <c r="I11" s="10"/>
    </row>
    <row r="12" spans="1:9" ht="29.25" customHeight="1">
      <c r="A12" s="6">
        <v>602</v>
      </c>
      <c r="B12" s="23" t="s">
        <v>24</v>
      </c>
      <c r="C12" s="14" t="s">
        <v>7</v>
      </c>
      <c r="D12" s="14" t="s">
        <v>9</v>
      </c>
      <c r="E12" s="14" t="s">
        <v>25</v>
      </c>
      <c r="F12" s="14" t="s">
        <v>23</v>
      </c>
      <c r="G12" s="16">
        <v>115042.52928</v>
      </c>
      <c r="H12" s="16">
        <v>115042.52928</v>
      </c>
      <c r="I12" s="10">
        <v>310.01</v>
      </c>
    </row>
    <row r="13" spans="1:9" ht="82.5" customHeight="1">
      <c r="A13" s="6">
        <v>602</v>
      </c>
      <c r="B13" s="23" t="s">
        <v>28</v>
      </c>
      <c r="C13" s="14" t="s">
        <v>7</v>
      </c>
      <c r="D13" s="14" t="s">
        <v>9</v>
      </c>
      <c r="E13" s="14" t="s">
        <v>16</v>
      </c>
      <c r="F13" s="14"/>
      <c r="G13" s="16">
        <f>G14</f>
        <v>8613.8385</v>
      </c>
      <c r="H13" s="16">
        <f>H14</f>
        <v>0</v>
      </c>
      <c r="I13" s="10"/>
    </row>
    <row r="14" spans="1:9" ht="28.5" customHeight="1">
      <c r="A14" s="6">
        <v>602</v>
      </c>
      <c r="B14" s="23" t="s">
        <v>24</v>
      </c>
      <c r="C14" s="14" t="s">
        <v>7</v>
      </c>
      <c r="D14" s="14" t="s">
        <v>9</v>
      </c>
      <c r="E14" s="14" t="s">
        <v>16</v>
      </c>
      <c r="F14" s="14" t="s">
        <v>23</v>
      </c>
      <c r="G14" s="16">
        <v>8613.8385</v>
      </c>
      <c r="H14" s="16">
        <v>0</v>
      </c>
      <c r="I14" s="10">
        <v>310.01</v>
      </c>
    </row>
    <row r="15" spans="1:9" ht="15.75">
      <c r="A15" s="6">
        <v>602</v>
      </c>
      <c r="B15" s="13" t="s">
        <v>4</v>
      </c>
      <c r="C15" s="14" t="s">
        <v>7</v>
      </c>
      <c r="D15" s="14" t="s">
        <v>17</v>
      </c>
      <c r="E15" s="14"/>
      <c r="F15" s="14"/>
      <c r="G15" s="15">
        <f>G16+G18</f>
        <v>120191.478</v>
      </c>
      <c r="H15" s="15">
        <f>H16+H18</f>
        <v>0</v>
      </c>
      <c r="I15" s="10"/>
    </row>
    <row r="16" spans="1:9" ht="54.75" customHeight="1">
      <c r="A16" s="6">
        <v>602</v>
      </c>
      <c r="B16" s="13" t="s">
        <v>31</v>
      </c>
      <c r="C16" s="14" t="s">
        <v>7</v>
      </c>
      <c r="D16" s="14" t="s">
        <v>17</v>
      </c>
      <c r="E16" s="14" t="s">
        <v>30</v>
      </c>
      <c r="F16" s="14"/>
      <c r="G16" s="16">
        <f>G17</f>
        <v>112269.478</v>
      </c>
      <c r="H16" s="16">
        <f>H17</f>
        <v>0</v>
      </c>
      <c r="I16" s="10"/>
    </row>
    <row r="17" spans="1:9" ht="15">
      <c r="A17" s="6">
        <v>602</v>
      </c>
      <c r="B17" s="23" t="s">
        <v>24</v>
      </c>
      <c r="C17" s="14" t="s">
        <v>7</v>
      </c>
      <c r="D17" s="14" t="s">
        <v>17</v>
      </c>
      <c r="E17" s="14" t="s">
        <v>30</v>
      </c>
      <c r="F17" s="14" t="s">
        <v>23</v>
      </c>
      <c r="G17" s="16">
        <v>112269.478</v>
      </c>
      <c r="H17" s="16">
        <v>0</v>
      </c>
      <c r="I17" s="10">
        <v>310.02</v>
      </c>
    </row>
    <row r="18" spans="1:9" ht="78.75" customHeight="1">
      <c r="A18" s="6">
        <v>602</v>
      </c>
      <c r="B18" s="23" t="s">
        <v>28</v>
      </c>
      <c r="C18" s="14" t="s">
        <v>7</v>
      </c>
      <c r="D18" s="14" t="s">
        <v>17</v>
      </c>
      <c r="E18" s="14">
        <v>7951200</v>
      </c>
      <c r="F18" s="14"/>
      <c r="G18" s="16">
        <f>G19</f>
        <v>7922</v>
      </c>
      <c r="H18" s="16">
        <f>H19</f>
        <v>0</v>
      </c>
      <c r="I18" s="10"/>
    </row>
    <row r="19" spans="1:9" ht="20.25" customHeight="1">
      <c r="A19" s="6">
        <v>602</v>
      </c>
      <c r="B19" s="23" t="s">
        <v>24</v>
      </c>
      <c r="C19" s="14" t="s">
        <v>7</v>
      </c>
      <c r="D19" s="14" t="s">
        <v>17</v>
      </c>
      <c r="E19" s="14">
        <v>7951200</v>
      </c>
      <c r="F19" s="14" t="s">
        <v>23</v>
      </c>
      <c r="G19" s="16">
        <f>7830+92</f>
        <v>7922</v>
      </c>
      <c r="H19" s="16">
        <v>0</v>
      </c>
      <c r="I19" s="10">
        <v>310.02</v>
      </c>
    </row>
    <row r="20" spans="1:9" ht="27.75" customHeight="1">
      <c r="A20" s="6">
        <v>602</v>
      </c>
      <c r="B20" s="13" t="s">
        <v>34</v>
      </c>
      <c r="C20" s="14" t="s">
        <v>18</v>
      </c>
      <c r="D20" s="14" t="s">
        <v>9</v>
      </c>
      <c r="E20" s="17"/>
      <c r="F20" s="14"/>
      <c r="G20" s="15">
        <f>G21</f>
        <v>125.37228</v>
      </c>
      <c r="H20" s="15">
        <f>H21</f>
        <v>0</v>
      </c>
      <c r="I20" s="10"/>
    </row>
    <row r="21" spans="1:9" ht="39.75" customHeight="1">
      <c r="A21" s="6">
        <v>602</v>
      </c>
      <c r="B21" s="13" t="s">
        <v>33</v>
      </c>
      <c r="C21" s="14" t="s">
        <v>18</v>
      </c>
      <c r="D21" s="14" t="s">
        <v>9</v>
      </c>
      <c r="E21" s="14" t="s">
        <v>32</v>
      </c>
      <c r="F21" s="14"/>
      <c r="G21" s="16">
        <f>G22</f>
        <v>125.37228</v>
      </c>
      <c r="H21" s="16">
        <f>H22</f>
        <v>0</v>
      </c>
      <c r="I21" s="10"/>
    </row>
    <row r="22" spans="1:9" ht="23.25" customHeight="1">
      <c r="A22" s="6">
        <v>602</v>
      </c>
      <c r="B22" s="23" t="s">
        <v>24</v>
      </c>
      <c r="C22" s="14" t="s">
        <v>18</v>
      </c>
      <c r="D22" s="14" t="s">
        <v>9</v>
      </c>
      <c r="E22" s="14" t="s">
        <v>32</v>
      </c>
      <c r="F22" s="14" t="s">
        <v>23</v>
      </c>
      <c r="G22" s="16">
        <v>125.37228</v>
      </c>
      <c r="H22" s="18">
        <v>0</v>
      </c>
      <c r="I22" s="10">
        <v>310.01</v>
      </c>
    </row>
    <row r="23" spans="1:9" s="5" customFormat="1" ht="24.75" customHeight="1">
      <c r="A23" s="6">
        <v>602</v>
      </c>
      <c r="B23" s="13" t="s">
        <v>6</v>
      </c>
      <c r="C23" s="14" t="s">
        <v>18</v>
      </c>
      <c r="D23" s="14" t="s">
        <v>17</v>
      </c>
      <c r="E23" s="14"/>
      <c r="F23" s="14"/>
      <c r="G23" s="15">
        <f>G24</f>
        <v>64962.502</v>
      </c>
      <c r="H23" s="15">
        <f>H24</f>
        <v>59005.44</v>
      </c>
      <c r="I23" s="10"/>
    </row>
    <row r="24" spans="1:9" s="5" customFormat="1" ht="58.5" customHeight="1">
      <c r="A24" s="6">
        <v>602</v>
      </c>
      <c r="B24" s="13" t="s">
        <v>27</v>
      </c>
      <c r="C24" s="14" t="s">
        <v>18</v>
      </c>
      <c r="D24" s="14" t="s">
        <v>17</v>
      </c>
      <c r="E24" s="14" t="s">
        <v>26</v>
      </c>
      <c r="F24" s="14"/>
      <c r="G24" s="16">
        <f>G25</f>
        <v>64962.502</v>
      </c>
      <c r="H24" s="16">
        <f>H25</f>
        <v>59005.44</v>
      </c>
      <c r="I24" s="11"/>
    </row>
    <row r="25" spans="1:9" s="5" customFormat="1" ht="20.25" customHeight="1">
      <c r="A25" s="6">
        <v>602</v>
      </c>
      <c r="B25" s="23" t="s">
        <v>24</v>
      </c>
      <c r="C25" s="14" t="s">
        <v>18</v>
      </c>
      <c r="D25" s="14" t="s">
        <v>17</v>
      </c>
      <c r="E25" s="14" t="s">
        <v>26</v>
      </c>
      <c r="F25" s="14" t="s">
        <v>23</v>
      </c>
      <c r="G25" s="16">
        <v>64962.502</v>
      </c>
      <c r="H25" s="16">
        <v>59005.44</v>
      </c>
      <c r="I25" s="11">
        <v>310.02</v>
      </c>
    </row>
    <row r="26" spans="1:9" ht="20.25">
      <c r="A26" s="19"/>
      <c r="B26" s="20" t="s">
        <v>13</v>
      </c>
      <c r="C26" s="20"/>
      <c r="D26" s="20"/>
      <c r="E26" s="20"/>
      <c r="F26" s="20"/>
      <c r="G26" s="21">
        <f>G8+G15+G20+G23</f>
        <v>353208.64678</v>
      </c>
      <c r="H26" s="21">
        <f>H8+H15+H20+H23</f>
        <v>218320.896</v>
      </c>
      <c r="I26" s="10"/>
    </row>
    <row r="27" spans="2:7" ht="15">
      <c r="B27" s="1"/>
      <c r="G27" s="7"/>
    </row>
    <row r="28" spans="7:8" ht="12.75">
      <c r="G28" s="7"/>
      <c r="H28" s="7"/>
    </row>
    <row r="29" spans="7:8" ht="12.75">
      <c r="G29" s="7"/>
      <c r="H29" s="7"/>
    </row>
    <row r="30" spans="2:7" ht="12.75">
      <c r="B30" s="8"/>
      <c r="G30" s="7"/>
    </row>
  </sheetData>
  <sheetProtection/>
  <mergeCells count="10">
    <mergeCell ref="B7:H7"/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1.1811023622047245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2014-03-27T08:34:59Z</cp:lastPrinted>
  <dcterms:created xsi:type="dcterms:W3CDTF">2007-10-25T07:07:19Z</dcterms:created>
  <dcterms:modified xsi:type="dcterms:W3CDTF">2014-03-27T08:35:15Z</dcterms:modified>
  <cp:category/>
  <cp:version/>
  <cp:contentType/>
  <cp:contentStatus/>
</cp:coreProperties>
</file>